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O Reporting\Website Uploads\SPM\Revolving Cash\"/>
    </mc:Choice>
  </mc:AlternateContent>
  <xr:revisionPtr revIDLastSave="0" documentId="13_ncr:1_{9A153536-05EE-4983-9919-8A27394D947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ash Recon Form" sheetId="2" r:id="rId1"/>
    <sheet name="Variables" sheetId="3" state="veryHidden" r:id="rId2"/>
    <sheet name="Sheet1" sheetId="4" state="hidden" r:id="rId3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'Cash Recon Form'!#REF!</definedName>
    <definedName name="DATA_02" hidden="1">'Cash Recon Form'!$F$11:$F$15</definedName>
    <definedName name="DATA_03" hidden="1">'Cash Recon Form'!$M$15</definedName>
    <definedName name="DATA_04" hidden="1">'Cash Recon Form'!$F$17</definedName>
    <definedName name="DATA_05" hidden="1">'Cash Recon Form'!$F$19:$F$22</definedName>
    <definedName name="DATA_06" hidden="1">'Cash Recon Form'!$M$22</definedName>
    <definedName name="DATA_07" hidden="1">'Cash Recon Form'!#REF!</definedName>
    <definedName name="DATA_08" hidden="1">'Cash Recon Form'!$F$30:$F$31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'Cash Recon Form'!$A$2:$O$79</definedName>
    <definedName name="TemplatePrintArea">'Cash Recon Form'!$B$8:$M$36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2" l="1"/>
  <c r="F34" i="2"/>
  <c r="M51" i="2"/>
  <c r="M62" i="2" s="1"/>
  <c r="M24" i="2"/>
  <c r="M21" i="2"/>
  <c r="M19" i="2"/>
  <c r="M17" i="2"/>
  <c r="M15" i="2"/>
  <c r="M13" i="2"/>
  <c r="M11" i="2"/>
  <c r="F23" i="2"/>
  <c r="F21" i="2"/>
  <c r="F19" i="2"/>
  <c r="F17" i="2"/>
  <c r="F15" i="2"/>
  <c r="F13" i="2"/>
  <c r="F11" i="2"/>
  <c r="M23" i="2" l="1"/>
  <c r="M60" i="2"/>
  <c r="F25" i="2"/>
  <c r="M25" i="2" l="1"/>
  <c r="M56" i="2" s="1"/>
  <c r="M58" i="2" l="1"/>
  <c r="M64" i="2" s="1"/>
  <c r="M68" i="2" s="1"/>
</calcChain>
</file>

<file path=xl/sharedStrings.xml><?xml version="1.0" encoding="utf-8"?>
<sst xmlns="http://schemas.openxmlformats.org/spreadsheetml/2006/main" count="103" uniqueCount="38">
  <si>
    <t>_Example</t>
  </si>
  <si>
    <t>_Shading</t>
  </si>
  <si>
    <t>_Series</t>
  </si>
  <si>
    <t>_Look</t>
  </si>
  <si>
    <t>OfficeReady 3.0</t>
  </si>
  <si>
    <t>Bills</t>
  </si>
  <si>
    <t>Coins</t>
  </si>
  <si>
    <t>X</t>
  </si>
  <si>
    <t>=</t>
  </si>
  <si>
    <t>Total Bills</t>
  </si>
  <si>
    <t>Total Coins</t>
  </si>
  <si>
    <t>Voucher#</t>
  </si>
  <si>
    <t>Total</t>
  </si>
  <si>
    <t>Check#</t>
  </si>
  <si>
    <t>Checks (Uncashed)</t>
  </si>
  <si>
    <t>Total Cash (Bills + Coins)</t>
  </si>
  <si>
    <t>Total of Vouchers in Process</t>
  </si>
  <si>
    <t>Total of Uncashed Checks</t>
  </si>
  <si>
    <t>Date</t>
  </si>
  <si>
    <t>Cash Reconciliation Summary</t>
  </si>
  <si>
    <t xml:space="preserve">Receipt No. </t>
  </si>
  <si>
    <t>Grand Total (ALL)</t>
  </si>
  <si>
    <t>Authorized Fund Total</t>
  </si>
  <si>
    <t>Difference Over/Short</t>
  </si>
  <si>
    <t>Verifying Signatures</t>
  </si>
  <si>
    <t xml:space="preserve">Verifying Party:  </t>
  </si>
  <si>
    <t>(PRINT)</t>
  </si>
  <si>
    <t>DATE</t>
  </si>
  <si>
    <t xml:space="preserve">(SIGN)                       </t>
  </si>
  <si>
    <t>(Policy#603)</t>
  </si>
  <si>
    <r>
      <rPr>
        <b/>
        <sz val="12"/>
        <color theme="0"/>
        <rFont val="Copperplate Gothic Light"/>
        <family val="2"/>
      </rPr>
      <t>SPM</t>
    </r>
    <r>
      <rPr>
        <b/>
        <sz val="10"/>
        <color theme="0"/>
        <rFont val="Copperplate Gothic Light"/>
        <family val="2"/>
      </rPr>
      <t xml:space="preserve"> FORM</t>
    </r>
  </si>
  <si>
    <t xml:space="preserve"> CASHBOX RECONCILIATION FORM</t>
  </si>
  <si>
    <t xml:space="preserve">  OFFICE OF THE AUDITOR-CONTROLLER</t>
  </si>
  <si>
    <t xml:space="preserve">(SIGN)                        </t>
  </si>
  <si>
    <t>Outstanding Cashbox Disbursements</t>
  </si>
  <si>
    <t>Total Outstanding Disbursement Receipts</t>
  </si>
  <si>
    <t>Replenishment Vouchers (In Process)</t>
  </si>
  <si>
    <t xml:space="preserve">AR - 5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</si>
</sst>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mm/dd/yy"/>
    <numFmt numFmtId="165" formatCode="0_);[Red]\(0\)"/>
    <numFmt numFmtId="166" formatCode="m/d/yy;@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i/>
      <sz val="7"/>
      <color indexed="8"/>
      <name val="Verdana"/>
      <family val="2"/>
    </font>
    <font>
      <b/>
      <i/>
      <sz val="9"/>
      <color indexed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i/>
      <sz val="8"/>
      <name val="Verdana"/>
      <family val="2"/>
    </font>
    <font>
      <sz val="10"/>
      <color theme="0"/>
      <name val="Verdana"/>
      <family val="2"/>
    </font>
    <font>
      <b/>
      <sz val="10"/>
      <color theme="0"/>
      <name val="Copperplate Gothic Light"/>
      <family val="2"/>
    </font>
    <font>
      <b/>
      <sz val="12"/>
      <color theme="0"/>
      <name val="Copperplate Gothic Light"/>
      <family val="2"/>
    </font>
    <font>
      <b/>
      <sz val="10"/>
      <color theme="0"/>
      <name val="Verdana"/>
      <family val="2"/>
    </font>
    <font>
      <b/>
      <sz val="7"/>
      <color theme="0"/>
      <name val="Copperplate Gothic Light"/>
      <family val="2"/>
    </font>
    <font>
      <sz val="16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40" fontId="0" fillId="0" borderId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124">
    <xf numFmtId="40" fontId="0" fillId="0" borderId="0" xfId="0"/>
    <xf numFmtId="40" fontId="3" fillId="0" borderId="0" xfId="0" applyFont="1" applyProtection="1"/>
    <xf numFmtId="40" fontId="3" fillId="0" borderId="0" xfId="0" applyFont="1" applyFill="1" applyBorder="1" applyAlignment="1" applyProtection="1">
      <alignment horizontal="centerContinuous"/>
    </xf>
    <xf numFmtId="40" fontId="3" fillId="0" borderId="0" xfId="0" applyFont="1" applyFill="1" applyBorder="1" applyProtection="1"/>
    <xf numFmtId="40" fontId="3" fillId="0" borderId="0" xfId="0" applyFont="1" applyFill="1" applyBorder="1" applyAlignment="1" applyProtection="1">
      <alignment horizontal="center"/>
    </xf>
    <xf numFmtId="40" fontId="3" fillId="0" borderId="0" xfId="0" applyFont="1" applyAlignment="1" applyProtection="1">
      <alignment horizontal="center"/>
    </xf>
    <xf numFmtId="40" fontId="3" fillId="0" borderId="0" xfId="0" applyFont="1" applyFill="1" applyBorder="1" applyAlignment="1" applyProtection="1">
      <alignment horizontal="left" indent="1"/>
    </xf>
    <xf numFmtId="40" fontId="7" fillId="0" borderId="0" xfId="0" applyFont="1" applyFill="1" applyBorder="1" applyAlignment="1" applyProtection="1">
      <alignment horizontal="left" indent="1"/>
    </xf>
    <xf numFmtId="40" fontId="6" fillId="3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Protection="1"/>
    <xf numFmtId="40" fontId="9" fillId="3" borderId="0" xfId="0" applyFont="1" applyFill="1" applyBorder="1" applyAlignment="1" applyProtection="1">
      <alignment horizontal="right"/>
    </xf>
    <xf numFmtId="40" fontId="9" fillId="3" borderId="2" xfId="0" applyFont="1" applyFill="1" applyBorder="1" applyAlignment="1" applyProtection="1">
      <alignment horizontal="left" indent="1"/>
    </xf>
    <xf numFmtId="40" fontId="10" fillId="3" borderId="0" xfId="0" applyFont="1" applyFill="1" applyBorder="1" applyProtection="1"/>
    <xf numFmtId="40" fontId="12" fillId="3" borderId="2" xfId="0" applyFont="1" applyFill="1" applyBorder="1" applyAlignment="1" applyProtection="1">
      <alignment horizontal="left" indent="1"/>
    </xf>
    <xf numFmtId="40" fontId="10" fillId="3" borderId="3" xfId="0" applyFont="1" applyFill="1" applyBorder="1" applyProtection="1"/>
    <xf numFmtId="40" fontId="10" fillId="3" borderId="2" xfId="0" applyFont="1" applyFill="1" applyBorder="1" applyProtection="1"/>
    <xf numFmtId="10" fontId="10" fillId="3" borderId="3" xfId="0" applyNumberFormat="1" applyFont="1" applyFill="1" applyBorder="1" applyProtection="1">
      <protection locked="0"/>
    </xf>
    <xf numFmtId="40" fontId="6" fillId="3" borderId="4" xfId="0" applyFont="1" applyFill="1" applyBorder="1" applyAlignment="1" applyProtection="1">
      <alignment horizontal="left" indent="1"/>
    </xf>
    <xf numFmtId="40" fontId="6" fillId="3" borderId="5" xfId="0" applyFont="1" applyFill="1" applyBorder="1" applyAlignment="1" applyProtection="1">
      <alignment horizontal="left" indent="1"/>
    </xf>
    <xf numFmtId="10" fontId="10" fillId="3" borderId="5" xfId="0" applyNumberFormat="1" applyFont="1" applyFill="1" applyBorder="1" applyProtection="1">
      <protection locked="0"/>
    </xf>
    <xf numFmtId="10" fontId="10" fillId="3" borderId="6" xfId="0" applyNumberFormat="1" applyFont="1" applyFill="1" applyBorder="1" applyProtection="1">
      <protection locked="0"/>
    </xf>
    <xf numFmtId="6" fontId="10" fillId="3" borderId="3" xfId="0" applyNumberFormat="1" applyFont="1" applyFill="1" applyBorder="1" applyProtection="1">
      <protection locked="0"/>
    </xf>
    <xf numFmtId="38" fontId="10" fillId="3" borderId="3" xfId="0" applyNumberFormat="1" applyFont="1" applyFill="1" applyBorder="1" applyProtection="1">
      <protection locked="0"/>
    </xf>
    <xf numFmtId="40" fontId="10" fillId="3" borderId="3" xfId="0" applyFont="1" applyFill="1" applyBorder="1" applyAlignment="1" applyProtection="1">
      <alignment horizontal="center"/>
      <protection locked="0"/>
    </xf>
    <xf numFmtId="38" fontId="10" fillId="3" borderId="3" xfId="0" applyNumberFormat="1" applyFont="1" applyFill="1" applyBorder="1" applyProtection="1"/>
    <xf numFmtId="40" fontId="10" fillId="3" borderId="4" xfId="0" applyFont="1" applyFill="1" applyBorder="1" applyAlignment="1" applyProtection="1">
      <alignment horizontal="left" indent="1"/>
    </xf>
    <xf numFmtId="40" fontId="10" fillId="3" borderId="5" xfId="0" applyFont="1" applyFill="1" applyBorder="1" applyProtection="1"/>
    <xf numFmtId="40" fontId="10" fillId="3" borderId="6" xfId="0" applyFont="1" applyFill="1" applyBorder="1" applyProtection="1"/>
    <xf numFmtId="40" fontId="11" fillId="3" borderId="4" xfId="0" applyFont="1" applyFill="1" applyBorder="1" applyAlignment="1" applyProtection="1">
      <alignment horizontal="left" indent="1"/>
    </xf>
    <xf numFmtId="40" fontId="6" fillId="3" borderId="2" xfId="0" applyFont="1" applyFill="1" applyBorder="1" applyAlignment="1" applyProtection="1">
      <alignment horizontal="left" indent="1"/>
    </xf>
    <xf numFmtId="40" fontId="10" fillId="3" borderId="2" xfId="0" applyFont="1" applyFill="1" applyBorder="1" applyAlignment="1" applyProtection="1"/>
    <xf numFmtId="6" fontId="10" fillId="3" borderId="3" xfId="0" applyNumberFormat="1" applyFont="1" applyFill="1" applyBorder="1" applyProtection="1"/>
    <xf numFmtId="40" fontId="6" fillId="3" borderId="4" xfId="0" applyFont="1" applyFill="1" applyBorder="1" applyProtection="1"/>
    <xf numFmtId="40" fontId="9" fillId="3" borderId="0" xfId="0" applyFont="1" applyFill="1" applyBorder="1" applyAlignment="1" applyProtection="1">
      <alignment horizontal="left" indent="1"/>
    </xf>
    <xf numFmtId="40" fontId="10" fillId="3" borderId="5" xfId="0" applyFont="1" applyFill="1" applyBorder="1" applyAlignment="1" applyProtection="1">
      <alignment horizontal="left" indent="1"/>
    </xf>
    <xf numFmtId="40" fontId="6" fillId="3" borderId="5" xfId="0" applyFont="1" applyFill="1" applyBorder="1" applyProtection="1"/>
    <xf numFmtId="40" fontId="12" fillId="3" borderId="0" xfId="0" applyFont="1" applyFill="1" applyBorder="1" applyAlignment="1" applyProtection="1">
      <alignment horizontal="left" indent="1"/>
    </xf>
    <xf numFmtId="40" fontId="11" fillId="3" borderId="5" xfId="0" applyFont="1" applyFill="1" applyBorder="1" applyAlignment="1" applyProtection="1">
      <alignment horizontal="left" indent="1"/>
    </xf>
    <xf numFmtId="40" fontId="10" fillId="3" borderId="0" xfId="0" applyFont="1" applyFill="1" applyBorder="1" applyAlignment="1" applyProtection="1"/>
    <xf numFmtId="8" fontId="9" fillId="3" borderId="2" xfId="1" applyNumberFormat="1" applyFont="1" applyFill="1" applyBorder="1" applyAlignment="1" applyProtection="1">
      <alignment horizontal="left" indent="1"/>
    </xf>
    <xf numFmtId="40" fontId="10" fillId="3" borderId="0" xfId="0" applyFont="1" applyFill="1" applyBorder="1" applyAlignment="1" applyProtection="1">
      <alignment horizontal="center"/>
    </xf>
    <xf numFmtId="40" fontId="9" fillId="3" borderId="0" xfId="0" applyFont="1" applyFill="1" applyBorder="1" applyAlignment="1" applyProtection="1">
      <alignment horizontal="center"/>
    </xf>
    <xf numFmtId="40" fontId="10" fillId="3" borderId="5" xfId="0" applyFont="1" applyFill="1" applyBorder="1" applyAlignment="1" applyProtection="1">
      <alignment horizontal="center"/>
    </xf>
    <xf numFmtId="40" fontId="6" fillId="3" borderId="0" xfId="0" applyFont="1" applyFill="1" applyBorder="1" applyAlignment="1" applyProtection="1">
      <alignment horizontal="center"/>
    </xf>
    <xf numFmtId="40" fontId="6" fillId="3" borderId="5" xfId="0" applyFont="1" applyFill="1" applyBorder="1" applyAlignment="1" applyProtection="1">
      <alignment horizontal="center"/>
    </xf>
    <xf numFmtId="40" fontId="12" fillId="3" borderId="0" xfId="0" applyFont="1" applyFill="1" applyBorder="1" applyAlignment="1" applyProtection="1">
      <alignment horizontal="center"/>
    </xf>
    <xf numFmtId="40" fontId="3" fillId="0" borderId="0" xfId="0" applyFont="1" applyFill="1" applyBorder="1" applyAlignment="1" applyProtection="1"/>
    <xf numFmtId="8" fontId="9" fillId="3" borderId="2" xfId="1" applyNumberFormat="1" applyFont="1" applyFill="1" applyBorder="1" applyAlignment="1" applyProtection="1"/>
    <xf numFmtId="40" fontId="9" fillId="3" borderId="2" xfId="0" applyFont="1" applyFill="1" applyBorder="1" applyAlignment="1" applyProtection="1">
      <alignment horizontal="right"/>
    </xf>
    <xf numFmtId="40" fontId="9" fillId="3" borderId="2" xfId="0" applyFont="1" applyFill="1" applyBorder="1" applyAlignment="1" applyProtection="1">
      <alignment horizontal="right" indent="1"/>
    </xf>
    <xf numFmtId="40" fontId="10" fillId="0" borderId="0" xfId="0" applyFont="1" applyFill="1" applyBorder="1" applyProtection="1"/>
    <xf numFmtId="40" fontId="9" fillId="3" borderId="2" xfId="0" applyFont="1" applyFill="1" applyBorder="1" applyProtection="1"/>
    <xf numFmtId="40" fontId="9" fillId="3" borderId="0" xfId="0" applyFont="1" applyFill="1" applyBorder="1" applyProtection="1"/>
    <xf numFmtId="40" fontId="9" fillId="3" borderId="4" xfId="0" applyFont="1" applyFill="1" applyBorder="1" applyAlignment="1" applyProtection="1">
      <alignment horizontal="left" indent="1"/>
    </xf>
    <xf numFmtId="40" fontId="9" fillId="3" borderId="5" xfId="0" applyFont="1" applyFill="1" applyBorder="1" applyAlignment="1" applyProtection="1">
      <alignment horizontal="center"/>
    </xf>
    <xf numFmtId="40" fontId="9" fillId="3" borderId="5" xfId="0" applyFont="1" applyFill="1" applyBorder="1" applyAlignment="1" applyProtection="1">
      <alignment horizontal="left" indent="1"/>
    </xf>
    <xf numFmtId="40" fontId="13" fillId="3" borderId="0" xfId="0" applyFont="1" applyFill="1" applyBorder="1" applyAlignment="1" applyProtection="1">
      <alignment horizontal="center"/>
    </xf>
    <xf numFmtId="38" fontId="9" fillId="0" borderId="9" xfId="0" applyNumberFormat="1" applyFont="1" applyFill="1" applyBorder="1" applyAlignment="1" applyProtection="1">
      <alignment horizontal="left" indent="1"/>
    </xf>
    <xf numFmtId="8" fontId="9" fillId="0" borderId="9" xfId="0" applyNumberFormat="1" applyFont="1" applyFill="1" applyBorder="1" applyAlignment="1" applyProtection="1">
      <alignment horizontal="center"/>
    </xf>
    <xf numFmtId="8" fontId="9" fillId="0" borderId="9" xfId="1" applyNumberFormat="1" applyFont="1" applyFill="1" applyBorder="1" applyAlignment="1" applyProtection="1">
      <alignment horizontal="center"/>
    </xf>
    <xf numFmtId="8" fontId="9" fillId="0" borderId="9" xfId="1" applyNumberFormat="1" applyFont="1" applyFill="1" applyBorder="1" applyAlignment="1" applyProtection="1">
      <alignment horizontal="left" indent="1"/>
    </xf>
    <xf numFmtId="8" fontId="9" fillId="0" borderId="9" xfId="0" applyNumberFormat="1" applyFont="1" applyFill="1" applyBorder="1" applyAlignment="1" applyProtection="1">
      <alignment horizontal="left" indent="1"/>
    </xf>
    <xf numFmtId="166" fontId="9" fillId="0" borderId="11" xfId="0" applyNumberFormat="1" applyFont="1" applyFill="1" applyBorder="1" applyAlignment="1" applyProtection="1">
      <alignment horizontal="center"/>
    </xf>
    <xf numFmtId="40" fontId="3" fillId="0" borderId="0" xfId="0" applyFont="1" applyBorder="1" applyAlignment="1" applyProtection="1">
      <alignment horizontal="center"/>
    </xf>
    <xf numFmtId="40" fontId="3" fillId="0" borderId="0" xfId="0" applyFont="1" applyBorder="1" applyProtection="1"/>
    <xf numFmtId="40" fontId="3" fillId="0" borderId="13" xfId="0" applyFont="1" applyBorder="1" applyProtection="1"/>
    <xf numFmtId="40" fontId="3" fillId="0" borderId="14" xfId="0" applyFont="1" applyBorder="1" applyAlignment="1" applyProtection="1">
      <alignment horizontal="center"/>
    </xf>
    <xf numFmtId="40" fontId="3" fillId="0" borderId="14" xfId="0" applyFont="1" applyBorder="1" applyProtection="1"/>
    <xf numFmtId="40" fontId="3" fillId="0" borderId="15" xfId="0" applyFont="1" applyBorder="1" applyProtection="1"/>
    <xf numFmtId="40" fontId="3" fillId="0" borderId="16" xfId="0" applyFont="1" applyBorder="1" applyProtection="1"/>
    <xf numFmtId="40" fontId="3" fillId="0" borderId="17" xfId="0" applyFont="1" applyBorder="1" applyProtection="1"/>
    <xf numFmtId="40" fontId="3" fillId="0" borderId="16" xfId="0" applyFont="1" applyFill="1" applyBorder="1" applyProtection="1"/>
    <xf numFmtId="40" fontId="3" fillId="0" borderId="17" xfId="0" applyFont="1" applyFill="1" applyBorder="1" applyProtection="1"/>
    <xf numFmtId="40" fontId="3" fillId="0" borderId="18" xfId="0" applyFont="1" applyFill="1" applyBorder="1" applyProtection="1"/>
    <xf numFmtId="40" fontId="3" fillId="0" borderId="19" xfId="0" applyFont="1" applyFill="1" applyBorder="1" applyProtection="1"/>
    <xf numFmtId="40" fontId="3" fillId="0" borderId="20" xfId="0" applyFont="1" applyFill="1" applyBorder="1" applyProtection="1"/>
    <xf numFmtId="40" fontId="3" fillId="0" borderId="17" xfId="0" applyFont="1" applyBorder="1" applyAlignment="1" applyProtection="1">
      <alignment horizontal="center"/>
    </xf>
    <xf numFmtId="40" fontId="3" fillId="0" borderId="17" xfId="0" applyFont="1" applyFill="1" applyBorder="1" applyAlignment="1" applyProtection="1">
      <alignment horizontal="center"/>
    </xf>
    <xf numFmtId="40" fontId="3" fillId="0" borderId="16" xfId="0" applyFont="1" applyFill="1" applyBorder="1" applyAlignment="1" applyProtection="1">
      <alignment horizontal="center"/>
    </xf>
    <xf numFmtId="40" fontId="3" fillId="0" borderId="13" xfId="0" applyFont="1" applyBorder="1" applyAlignment="1" applyProtection="1"/>
    <xf numFmtId="40" fontId="3" fillId="0" borderId="15" xfId="0" applyFont="1" applyBorder="1" applyAlignment="1" applyProtection="1"/>
    <xf numFmtId="40" fontId="3" fillId="0" borderId="16" xfId="0" applyFont="1" applyBorder="1" applyAlignment="1" applyProtection="1"/>
    <xf numFmtId="40" fontId="3" fillId="0" borderId="17" xfId="0" applyFont="1" applyBorder="1" applyAlignment="1" applyProtection="1"/>
    <xf numFmtId="40" fontId="3" fillId="0" borderId="18" xfId="0" applyFont="1" applyBorder="1" applyAlignment="1" applyProtection="1"/>
    <xf numFmtId="40" fontId="3" fillId="0" borderId="20" xfId="0" applyFont="1" applyBorder="1" applyAlignment="1" applyProtection="1"/>
    <xf numFmtId="40" fontId="3" fillId="0" borderId="16" xfId="0" applyFont="1" applyFill="1" applyBorder="1" applyAlignment="1" applyProtection="1"/>
    <xf numFmtId="40" fontId="3" fillId="0" borderId="17" xfId="0" applyFont="1" applyFill="1" applyBorder="1" applyAlignment="1" applyProtection="1"/>
    <xf numFmtId="40" fontId="20" fillId="0" borderId="13" xfId="0" applyFont="1" applyBorder="1" applyAlignment="1" applyProtection="1"/>
    <xf numFmtId="40" fontId="20" fillId="0" borderId="14" xfId="0" applyFont="1" applyBorder="1" applyAlignment="1" applyProtection="1"/>
    <xf numFmtId="40" fontId="20" fillId="0" borderId="15" xfId="0" applyFont="1" applyBorder="1" applyAlignment="1" applyProtection="1"/>
    <xf numFmtId="40" fontId="20" fillId="0" borderId="16" xfId="0" applyFont="1" applyBorder="1" applyAlignment="1" applyProtection="1"/>
    <xf numFmtId="40" fontId="20" fillId="0" borderId="0" xfId="0" applyFont="1" applyBorder="1" applyAlignment="1" applyProtection="1"/>
    <xf numFmtId="40" fontId="20" fillId="0" borderId="17" xfId="0" applyFont="1" applyBorder="1" applyAlignment="1" applyProtection="1"/>
    <xf numFmtId="40" fontId="3" fillId="0" borderId="0" xfId="0" applyFont="1" applyFill="1" applyBorder="1" applyAlignment="1" applyProtection="1">
      <alignment horizontal="left"/>
    </xf>
    <xf numFmtId="40" fontId="4" fillId="0" borderId="0" xfId="0" applyFont="1" applyFill="1" applyBorder="1" applyProtection="1"/>
    <xf numFmtId="40" fontId="10" fillId="0" borderId="0" xfId="0" applyFont="1" applyFill="1" applyBorder="1" applyAlignment="1" applyProtection="1">
      <alignment horizontal="center"/>
    </xf>
    <xf numFmtId="40" fontId="3" fillId="0" borderId="18" xfId="0" applyFont="1" applyBorder="1" applyProtection="1"/>
    <xf numFmtId="40" fontId="3" fillId="0" borderId="19" xfId="0" applyFont="1" applyBorder="1" applyProtection="1"/>
    <xf numFmtId="40" fontId="3" fillId="0" borderId="19" xfId="0" applyFont="1" applyBorder="1" applyAlignment="1" applyProtection="1">
      <alignment horizontal="center"/>
    </xf>
    <xf numFmtId="40" fontId="3" fillId="0" borderId="20" xfId="0" applyFont="1" applyBorder="1" applyProtection="1"/>
    <xf numFmtId="40" fontId="15" fillId="4" borderId="13" xfId="0" applyFont="1" applyFill="1" applyBorder="1" applyAlignment="1" applyProtection="1">
      <alignment horizontal="center"/>
    </xf>
    <xf numFmtId="40" fontId="15" fillId="4" borderId="15" xfId="0" applyFont="1" applyFill="1" applyBorder="1" applyAlignment="1" applyProtection="1">
      <alignment horizontal="center"/>
    </xf>
    <xf numFmtId="40" fontId="16" fillId="4" borderId="16" xfId="0" applyFont="1" applyFill="1" applyBorder="1" applyAlignment="1" applyProtection="1">
      <alignment horizontal="center"/>
    </xf>
    <xf numFmtId="40" fontId="18" fillId="4" borderId="17" xfId="0" applyFont="1" applyFill="1" applyBorder="1" applyAlignment="1" applyProtection="1">
      <alignment horizontal="center"/>
    </xf>
    <xf numFmtId="40" fontId="17" fillId="4" borderId="16" xfId="0" applyFont="1" applyFill="1" applyBorder="1" applyAlignment="1" applyProtection="1">
      <alignment horizontal="center"/>
    </xf>
    <xf numFmtId="40" fontId="17" fillId="4" borderId="17" xfId="0" applyFont="1" applyFill="1" applyBorder="1" applyAlignment="1" applyProtection="1">
      <alignment horizontal="center"/>
    </xf>
    <xf numFmtId="40" fontId="19" fillId="4" borderId="16" xfId="0" applyFont="1" applyFill="1" applyBorder="1" applyAlignment="1" applyProtection="1">
      <alignment horizontal="center" vertical="center"/>
    </xf>
    <xf numFmtId="40" fontId="19" fillId="4" borderId="17" xfId="0" applyFont="1" applyFill="1" applyBorder="1" applyAlignment="1" applyProtection="1">
      <alignment horizontal="center" vertical="center"/>
    </xf>
    <xf numFmtId="40" fontId="18" fillId="4" borderId="18" xfId="0" applyFont="1" applyFill="1" applyBorder="1" applyAlignment="1" applyProtection="1">
      <alignment horizontal="center"/>
    </xf>
    <xf numFmtId="40" fontId="18" fillId="4" borderId="20" xfId="0" applyFont="1" applyFill="1" applyBorder="1" applyAlignment="1" applyProtection="1">
      <alignment horizontal="center"/>
    </xf>
    <xf numFmtId="40" fontId="3" fillId="0" borderId="16" xfId="0" applyFont="1" applyFill="1" applyBorder="1" applyAlignment="1" applyProtection="1">
      <alignment horizontal="left"/>
    </xf>
    <xf numFmtId="40" fontId="3" fillId="0" borderId="0" xfId="0" applyFont="1" applyFill="1" applyBorder="1" applyAlignment="1" applyProtection="1">
      <alignment horizontal="left"/>
    </xf>
    <xf numFmtId="40" fontId="3" fillId="0" borderId="17" xfId="0" applyFont="1" applyFill="1" applyBorder="1" applyAlignment="1" applyProtection="1">
      <alignment horizontal="left"/>
    </xf>
    <xf numFmtId="40" fontId="13" fillId="3" borderId="0" xfId="0" applyFont="1" applyFill="1" applyBorder="1" applyAlignment="1" applyProtection="1">
      <alignment horizontal="center"/>
    </xf>
    <xf numFmtId="40" fontId="14" fillId="0" borderId="12" xfId="0" applyFont="1" applyFill="1" applyBorder="1" applyAlignment="1" applyProtection="1">
      <alignment horizontal="center"/>
    </xf>
    <xf numFmtId="40" fontId="9" fillId="0" borderId="10" xfId="0" applyFont="1" applyFill="1" applyBorder="1" applyAlignment="1" applyProtection="1">
      <alignment horizontal="center"/>
    </xf>
    <xf numFmtId="40" fontId="9" fillId="0" borderId="11" xfId="0" applyFont="1" applyFill="1" applyBorder="1" applyAlignment="1" applyProtection="1">
      <alignment horizontal="center"/>
    </xf>
    <xf numFmtId="40" fontId="8" fillId="2" borderId="7" xfId="0" applyFont="1" applyFill="1" applyBorder="1" applyAlignment="1" applyProtection="1">
      <alignment horizontal="center" vertical="center"/>
    </xf>
    <xf numFmtId="40" fontId="8" fillId="2" borderId="1" xfId="0" applyFont="1" applyFill="1" applyBorder="1" applyAlignment="1" applyProtection="1">
      <alignment horizontal="center" vertical="center"/>
    </xf>
    <xf numFmtId="40" fontId="8" fillId="2" borderId="8" xfId="0" applyFont="1" applyFill="1" applyBorder="1" applyAlignment="1" applyProtection="1">
      <alignment horizontal="center" vertical="center"/>
    </xf>
    <xf numFmtId="40" fontId="9" fillId="0" borderId="12" xfId="0" applyFont="1" applyFill="1" applyBorder="1" applyAlignment="1" applyProtection="1">
      <alignment horizontal="center"/>
    </xf>
    <xf numFmtId="40" fontId="8" fillId="2" borderId="21" xfId="0" applyFont="1" applyFill="1" applyBorder="1" applyAlignment="1" applyProtection="1">
      <alignment horizontal="center" vertical="center"/>
    </xf>
    <xf numFmtId="40" fontId="8" fillId="2" borderId="22" xfId="0" applyFont="1" applyFill="1" applyBorder="1" applyAlignment="1" applyProtection="1">
      <alignment horizontal="center" vertical="center"/>
    </xf>
    <xf numFmtId="40" fontId="8" fillId="2" borderId="23" xfId="0" applyFont="1" applyFill="1" applyBorder="1" applyAlignment="1" applyProtection="1">
      <alignment horizontal="center" vertical="center"/>
    </xf>
  </cellXfs>
  <cellStyles count="5">
    <cellStyle name="Currency" xfId="1" builtinId="4"/>
    <cellStyle name="Date" xfId="2" xr:uid="{00000000-0005-0000-0000-000001000000}"/>
    <cellStyle name="Fixed" xfId="3" xr:uid="{00000000-0005-0000-0000-000002000000}"/>
    <cellStyle name="Normal" xfId="0" builtinId="0"/>
    <cellStyle name="Text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44450</xdr:rowOff>
    </xdr:from>
    <xdr:to>
      <xdr:col>2</xdr:col>
      <xdr:colOff>349250</xdr:colOff>
      <xdr:row>6</xdr:row>
      <xdr:rowOff>160655</xdr:rowOff>
    </xdr:to>
    <xdr:pic>
      <xdr:nvPicPr>
        <xdr:cNvPr id="2" name="Picture 1" descr="RC-SE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44450"/>
          <a:ext cx="908050" cy="922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autoPageBreaks="0" fitToPage="1"/>
  </sheetPr>
  <dimension ref="A1:O80"/>
  <sheetViews>
    <sheetView showGridLines="0" tabSelected="1" zoomScaleNormal="100" workbookViewId="0"/>
  </sheetViews>
  <sheetFormatPr defaultColWidth="9.140625" defaultRowHeight="12.75" x14ac:dyDescent="0.2"/>
  <cols>
    <col min="1" max="1" width="2.5703125" style="1" customWidth="1"/>
    <col min="2" max="2" width="9.140625" style="1" bestFit="1" customWidth="1"/>
    <col min="3" max="3" width="6.5703125" style="5" customWidth="1"/>
    <col min="4" max="4" width="6.42578125" style="1" customWidth="1"/>
    <col min="5" max="5" width="5.85546875" style="1" customWidth="1"/>
    <col min="6" max="6" width="11.85546875" style="1" customWidth="1"/>
    <col min="7" max="7" width="1.5703125" style="1" customWidth="1"/>
    <col min="8" max="8" width="2.42578125" style="1" customWidth="1"/>
    <col min="9" max="9" width="10" style="1" customWidth="1"/>
    <col min="10" max="10" width="6.42578125" style="1" customWidth="1"/>
    <col min="11" max="11" width="6.140625" style="1" customWidth="1"/>
    <col min="12" max="12" width="5.7109375" style="1" customWidth="1"/>
    <col min="13" max="13" width="12.85546875" style="1" customWidth="1"/>
    <col min="14" max="14" width="2.85546875" style="1" customWidth="1"/>
    <col min="15" max="15" width="2.5703125" style="1" customWidth="1"/>
    <col min="16" max="16384" width="9.140625" style="1"/>
  </cols>
  <sheetData>
    <row r="1" spans="1:15" ht="13.5" thickBot="1" x14ac:dyDescent="0.25"/>
    <row r="2" spans="1:15" ht="8.4499999999999993" customHeight="1" thickTop="1" thickBot="1" x14ac:dyDescent="0.25">
      <c r="A2" s="65"/>
      <c r="B2" s="67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4.1" customHeight="1" thickTop="1" x14ac:dyDescent="0.25">
      <c r="A3" s="69"/>
      <c r="B3" s="79"/>
      <c r="C3" s="80"/>
      <c r="D3" s="87"/>
      <c r="E3" s="88"/>
      <c r="F3" s="88"/>
      <c r="G3" s="88"/>
      <c r="H3" s="88"/>
      <c r="I3" s="88"/>
      <c r="J3" s="88"/>
      <c r="K3" s="88"/>
      <c r="L3" s="89"/>
      <c r="M3" s="100"/>
      <c r="N3" s="101"/>
      <c r="O3" s="70"/>
    </row>
    <row r="4" spans="1:15" ht="18.600000000000001" customHeight="1" x14ac:dyDescent="0.25">
      <c r="A4" s="69"/>
      <c r="B4" s="81"/>
      <c r="C4" s="82"/>
      <c r="D4" s="90" t="s">
        <v>31</v>
      </c>
      <c r="E4" s="91"/>
      <c r="F4" s="91"/>
      <c r="G4" s="91"/>
      <c r="H4" s="91"/>
      <c r="I4" s="91"/>
      <c r="J4" s="91"/>
      <c r="K4" s="91"/>
      <c r="L4" s="92"/>
      <c r="M4" s="102" t="s">
        <v>30</v>
      </c>
      <c r="N4" s="103"/>
      <c r="O4" s="70"/>
    </row>
    <row r="5" spans="1:15" ht="15.6" customHeight="1" x14ac:dyDescent="0.2">
      <c r="A5" s="71"/>
      <c r="B5" s="81"/>
      <c r="C5" s="82"/>
      <c r="D5" s="85" t="s">
        <v>32</v>
      </c>
      <c r="E5" s="46"/>
      <c r="F5" s="46"/>
      <c r="G5" s="46"/>
      <c r="H5" s="46"/>
      <c r="I5" s="46"/>
      <c r="J5" s="46"/>
      <c r="K5" s="46"/>
      <c r="L5" s="86"/>
      <c r="M5" s="104" t="s">
        <v>37</v>
      </c>
      <c r="N5" s="105"/>
      <c r="O5" s="70"/>
    </row>
    <row r="6" spans="1:15" ht="15.6" customHeight="1" x14ac:dyDescent="0.2">
      <c r="A6" s="71"/>
      <c r="B6" s="81"/>
      <c r="C6" s="82"/>
      <c r="D6" s="110"/>
      <c r="E6" s="111"/>
      <c r="F6" s="111"/>
      <c r="G6" s="111"/>
      <c r="H6" s="111"/>
      <c r="I6" s="111"/>
      <c r="J6" s="111"/>
      <c r="K6" s="111"/>
      <c r="L6" s="112"/>
      <c r="M6" s="106" t="s">
        <v>29</v>
      </c>
      <c r="N6" s="107"/>
      <c r="O6" s="70"/>
    </row>
    <row r="7" spans="1:15" ht="15.6" customHeight="1" thickBot="1" x14ac:dyDescent="0.25">
      <c r="A7" s="71"/>
      <c r="B7" s="83"/>
      <c r="C7" s="84"/>
      <c r="D7" s="73"/>
      <c r="E7" s="74"/>
      <c r="F7" s="74"/>
      <c r="G7" s="74"/>
      <c r="H7" s="74"/>
      <c r="I7" s="74"/>
      <c r="J7" s="74"/>
      <c r="K7" s="74"/>
      <c r="L7" s="75"/>
      <c r="M7" s="108"/>
      <c r="N7" s="109"/>
      <c r="O7" s="70"/>
    </row>
    <row r="8" spans="1:15" ht="7.5" customHeight="1" thickTop="1" x14ac:dyDescent="0.2">
      <c r="A8" s="71"/>
      <c r="B8" s="64"/>
      <c r="C8" s="63"/>
      <c r="D8" s="64"/>
      <c r="E8" s="64"/>
      <c r="F8" s="2"/>
      <c r="G8" s="2"/>
      <c r="H8" s="93"/>
      <c r="I8" s="94"/>
      <c r="J8" s="94"/>
      <c r="K8" s="94"/>
      <c r="L8" s="94"/>
      <c r="M8" s="3"/>
      <c r="N8" s="3"/>
      <c r="O8" s="70"/>
    </row>
    <row r="9" spans="1:15" s="5" customFormat="1" ht="16.5" customHeight="1" x14ac:dyDescent="0.2">
      <c r="A9" s="78"/>
      <c r="B9" s="121" t="s">
        <v>5</v>
      </c>
      <c r="C9" s="122"/>
      <c r="D9" s="122"/>
      <c r="E9" s="122"/>
      <c r="F9" s="122"/>
      <c r="G9" s="122"/>
      <c r="H9" s="4"/>
      <c r="I9" s="121" t="s">
        <v>6</v>
      </c>
      <c r="J9" s="122"/>
      <c r="K9" s="122"/>
      <c r="L9" s="122"/>
      <c r="M9" s="122"/>
      <c r="N9" s="122"/>
      <c r="O9" s="76"/>
    </row>
    <row r="10" spans="1:15" ht="6.6" customHeight="1" x14ac:dyDescent="0.2">
      <c r="A10" s="71"/>
      <c r="B10" s="15"/>
      <c r="C10" s="40"/>
      <c r="D10" s="12"/>
      <c r="E10" s="12"/>
      <c r="F10" s="12"/>
      <c r="G10" s="14"/>
      <c r="H10" s="50"/>
      <c r="I10" s="15"/>
      <c r="J10" s="12"/>
      <c r="K10" s="12"/>
      <c r="L10" s="12"/>
      <c r="M10" s="12"/>
      <c r="N10" s="14"/>
      <c r="O10" s="70"/>
    </row>
    <row r="11" spans="1:15" ht="14.1" customHeight="1" x14ac:dyDescent="0.2">
      <c r="A11" s="71"/>
      <c r="B11" s="47">
        <v>100</v>
      </c>
      <c r="C11" s="41" t="s">
        <v>7</v>
      </c>
      <c r="D11" s="57"/>
      <c r="E11" s="33" t="s">
        <v>8</v>
      </c>
      <c r="F11" s="59">
        <f>SUM(B11*D11)</f>
        <v>0</v>
      </c>
      <c r="G11" s="21"/>
      <c r="H11" s="50"/>
      <c r="I11" s="47">
        <v>1</v>
      </c>
      <c r="J11" s="41" t="s">
        <v>7</v>
      </c>
      <c r="K11" s="57"/>
      <c r="L11" s="33" t="s">
        <v>8</v>
      </c>
      <c r="M11" s="59">
        <f>SUM(I11*K11)</f>
        <v>0</v>
      </c>
      <c r="N11" s="14"/>
      <c r="O11" s="70"/>
    </row>
    <row r="12" spans="1:15" ht="6.6" customHeight="1" x14ac:dyDescent="0.2">
      <c r="A12" s="71"/>
      <c r="B12" s="47"/>
      <c r="C12" s="41"/>
      <c r="D12" s="33"/>
      <c r="E12" s="33"/>
      <c r="F12" s="41"/>
      <c r="G12" s="22"/>
      <c r="H12" s="50"/>
      <c r="I12" s="47"/>
      <c r="J12" s="41"/>
      <c r="K12" s="33"/>
      <c r="L12" s="33"/>
      <c r="M12" s="41"/>
      <c r="N12" s="14"/>
      <c r="O12" s="70"/>
    </row>
    <row r="13" spans="1:15" ht="14.1" customHeight="1" x14ac:dyDescent="0.2">
      <c r="A13" s="71"/>
      <c r="B13" s="47">
        <v>50</v>
      </c>
      <c r="C13" s="41" t="s">
        <v>7</v>
      </c>
      <c r="D13" s="57"/>
      <c r="E13" s="33" t="s">
        <v>8</v>
      </c>
      <c r="F13" s="59">
        <f>(B13*D13)</f>
        <v>0</v>
      </c>
      <c r="G13" s="22"/>
      <c r="H13" s="50"/>
      <c r="I13" s="47">
        <v>0.5</v>
      </c>
      <c r="J13" s="41" t="s">
        <v>7</v>
      </c>
      <c r="K13" s="57"/>
      <c r="L13" s="33" t="s">
        <v>8</v>
      </c>
      <c r="M13" s="59">
        <f>(I13*K13)</f>
        <v>0</v>
      </c>
      <c r="N13" s="14"/>
      <c r="O13" s="70"/>
    </row>
    <row r="14" spans="1:15" ht="6.6" customHeight="1" x14ac:dyDescent="0.2">
      <c r="A14" s="71"/>
      <c r="B14" s="47"/>
      <c r="C14" s="41"/>
      <c r="D14" s="33"/>
      <c r="E14" s="33"/>
      <c r="F14" s="41"/>
      <c r="G14" s="22"/>
      <c r="H14" s="50"/>
      <c r="I14" s="47"/>
      <c r="J14" s="41"/>
      <c r="K14" s="33"/>
      <c r="L14" s="33"/>
      <c r="M14" s="41"/>
      <c r="N14" s="14"/>
      <c r="O14" s="70"/>
    </row>
    <row r="15" spans="1:15" ht="14.1" customHeight="1" x14ac:dyDescent="0.2">
      <c r="A15" s="71"/>
      <c r="B15" s="47">
        <v>20</v>
      </c>
      <c r="C15" s="41" t="s">
        <v>7</v>
      </c>
      <c r="D15" s="57"/>
      <c r="E15" s="33" t="s">
        <v>8</v>
      </c>
      <c r="F15" s="58">
        <f>(B15*D15)</f>
        <v>0</v>
      </c>
      <c r="G15" s="22"/>
      <c r="H15" s="50"/>
      <c r="I15" s="47">
        <v>0.25</v>
      </c>
      <c r="J15" s="41" t="s">
        <v>7</v>
      </c>
      <c r="K15" s="57"/>
      <c r="L15" s="33" t="s">
        <v>8</v>
      </c>
      <c r="M15" s="58">
        <f>(I15*K15)</f>
        <v>0</v>
      </c>
      <c r="N15" s="14"/>
      <c r="O15" s="70"/>
    </row>
    <row r="16" spans="1:15" ht="6.6" customHeight="1" x14ac:dyDescent="0.2">
      <c r="A16" s="71"/>
      <c r="B16" s="47"/>
      <c r="C16" s="41"/>
      <c r="D16" s="33"/>
      <c r="E16" s="33"/>
      <c r="F16" s="41"/>
      <c r="G16" s="14"/>
      <c r="H16" s="50"/>
      <c r="I16" s="47"/>
      <c r="J16" s="41"/>
      <c r="K16" s="33"/>
      <c r="L16" s="33"/>
      <c r="M16" s="41"/>
      <c r="N16" s="14"/>
      <c r="O16" s="70"/>
    </row>
    <row r="17" spans="1:15" ht="14.1" customHeight="1" x14ac:dyDescent="0.2">
      <c r="A17" s="71"/>
      <c r="B17" s="47">
        <v>10</v>
      </c>
      <c r="C17" s="41" t="s">
        <v>7</v>
      </c>
      <c r="D17" s="57"/>
      <c r="E17" s="33" t="s">
        <v>8</v>
      </c>
      <c r="F17" s="58">
        <f>(B17*D17)</f>
        <v>0</v>
      </c>
      <c r="G17" s="23"/>
      <c r="H17" s="50"/>
      <c r="I17" s="47">
        <v>0.1</v>
      </c>
      <c r="J17" s="41" t="s">
        <v>7</v>
      </c>
      <c r="K17" s="57"/>
      <c r="L17" s="33" t="s">
        <v>8</v>
      </c>
      <c r="M17" s="58">
        <f>(I17*K17)</f>
        <v>0</v>
      </c>
      <c r="N17" s="14"/>
      <c r="O17" s="70"/>
    </row>
    <row r="18" spans="1:15" ht="6.6" customHeight="1" x14ac:dyDescent="0.2">
      <c r="A18" s="71"/>
      <c r="B18" s="47"/>
      <c r="C18" s="41"/>
      <c r="D18" s="33"/>
      <c r="E18" s="33"/>
      <c r="F18" s="41"/>
      <c r="G18" s="24"/>
      <c r="H18" s="50"/>
      <c r="I18" s="47"/>
      <c r="J18" s="41"/>
      <c r="K18" s="33"/>
      <c r="L18" s="33"/>
      <c r="M18" s="41"/>
      <c r="N18" s="14"/>
      <c r="O18" s="70"/>
    </row>
    <row r="19" spans="1:15" ht="14.1" customHeight="1" x14ac:dyDescent="0.2">
      <c r="A19" s="71"/>
      <c r="B19" s="47">
        <v>5</v>
      </c>
      <c r="C19" s="41" t="s">
        <v>7</v>
      </c>
      <c r="D19" s="57"/>
      <c r="E19" s="33" t="s">
        <v>8</v>
      </c>
      <c r="F19" s="58">
        <f>(B19*D19)</f>
        <v>0</v>
      </c>
      <c r="G19" s="22"/>
      <c r="H19" s="50"/>
      <c r="I19" s="47">
        <v>0.05</v>
      </c>
      <c r="J19" s="41" t="s">
        <v>7</v>
      </c>
      <c r="K19" s="57"/>
      <c r="L19" s="33" t="s">
        <v>8</v>
      </c>
      <c r="M19" s="58">
        <f>(I19*K19)</f>
        <v>0</v>
      </c>
      <c r="N19" s="14"/>
      <c r="O19" s="70"/>
    </row>
    <row r="20" spans="1:15" ht="6.6" customHeight="1" x14ac:dyDescent="0.2">
      <c r="A20" s="71"/>
      <c r="B20" s="47"/>
      <c r="C20" s="41"/>
      <c r="D20" s="33"/>
      <c r="E20" s="33"/>
      <c r="F20" s="41"/>
      <c r="G20" s="22"/>
      <c r="H20" s="50"/>
      <c r="I20" s="47"/>
      <c r="J20" s="41"/>
      <c r="K20" s="33"/>
      <c r="L20" s="33"/>
      <c r="M20" s="41"/>
      <c r="N20" s="14"/>
      <c r="O20" s="70"/>
    </row>
    <row r="21" spans="1:15" ht="14.1" customHeight="1" x14ac:dyDescent="0.2">
      <c r="A21" s="71"/>
      <c r="B21" s="47">
        <v>2</v>
      </c>
      <c r="C21" s="41" t="s">
        <v>7</v>
      </c>
      <c r="D21" s="57"/>
      <c r="E21" s="33" t="s">
        <v>8</v>
      </c>
      <c r="F21" s="58">
        <f>(B21*D21)</f>
        <v>0</v>
      </c>
      <c r="G21" s="22"/>
      <c r="H21" s="50"/>
      <c r="I21" s="47">
        <v>0.01</v>
      </c>
      <c r="J21" s="41" t="s">
        <v>7</v>
      </c>
      <c r="K21" s="57"/>
      <c r="L21" s="33" t="s">
        <v>8</v>
      </c>
      <c r="M21" s="58">
        <f>(I21*K21)</f>
        <v>0</v>
      </c>
      <c r="N21" s="14"/>
      <c r="O21" s="70"/>
    </row>
    <row r="22" spans="1:15" ht="6.6" customHeight="1" x14ac:dyDescent="0.2">
      <c r="A22" s="71"/>
      <c r="B22" s="47"/>
      <c r="C22" s="41"/>
      <c r="D22" s="33"/>
      <c r="E22" s="33"/>
      <c r="F22" s="41"/>
      <c r="G22" s="16"/>
      <c r="H22" s="50"/>
      <c r="I22" s="47"/>
      <c r="J22" s="41"/>
      <c r="K22" s="33"/>
      <c r="L22" s="33"/>
      <c r="M22" s="41"/>
      <c r="N22" s="14"/>
      <c r="O22" s="70"/>
    </row>
    <row r="23" spans="1:15" ht="12" customHeight="1" x14ac:dyDescent="0.2">
      <c r="A23" s="71"/>
      <c r="B23" s="47">
        <v>1</v>
      </c>
      <c r="C23" s="41" t="s">
        <v>7</v>
      </c>
      <c r="D23" s="57"/>
      <c r="E23" s="33" t="s">
        <v>8</v>
      </c>
      <c r="F23" s="58">
        <f>(B23*D23)</f>
        <v>0</v>
      </c>
      <c r="G23" s="14"/>
      <c r="H23" s="50"/>
      <c r="I23" s="47"/>
      <c r="J23" s="41"/>
      <c r="K23" s="10" t="s">
        <v>10</v>
      </c>
      <c r="L23" s="33" t="s">
        <v>8</v>
      </c>
      <c r="M23" s="58">
        <f>SUM(M11,M13,M15,M17,M19,M21)</f>
        <v>0</v>
      </c>
      <c r="N23" s="14"/>
      <c r="O23" s="70"/>
    </row>
    <row r="24" spans="1:15" ht="6.6" customHeight="1" x14ac:dyDescent="0.2">
      <c r="A24" s="71"/>
      <c r="B24" s="39"/>
      <c r="C24" s="41"/>
      <c r="D24" s="33"/>
      <c r="E24" s="33"/>
      <c r="F24" s="41"/>
      <c r="G24" s="24"/>
      <c r="H24" s="50"/>
      <c r="I24" s="11"/>
      <c r="J24" s="41"/>
      <c r="K24" s="41"/>
      <c r="L24" s="41"/>
      <c r="M24" s="41" t="str">
        <f t="shared" ref="M24" si="0">IF(F24,F24,"")</f>
        <v/>
      </c>
      <c r="N24" s="14"/>
      <c r="O24" s="70"/>
    </row>
    <row r="25" spans="1:15" ht="14.1" customHeight="1" x14ac:dyDescent="0.2">
      <c r="A25" s="71"/>
      <c r="B25" s="39"/>
      <c r="C25" s="41"/>
      <c r="D25" s="10" t="s">
        <v>9</v>
      </c>
      <c r="E25" s="33" t="s">
        <v>8</v>
      </c>
      <c r="F25" s="58">
        <f>SUM(F11,F13,F15,F17,F19,F21,F23)</f>
        <v>0</v>
      </c>
      <c r="G25" s="24"/>
      <c r="H25" s="50"/>
      <c r="I25" s="11"/>
      <c r="J25" s="41"/>
      <c r="K25" s="10" t="s">
        <v>15</v>
      </c>
      <c r="L25" s="33" t="s">
        <v>8</v>
      </c>
      <c r="M25" s="58">
        <f>SUM(M23,F25)</f>
        <v>0</v>
      </c>
      <c r="N25" s="14"/>
      <c r="O25" s="70"/>
    </row>
    <row r="26" spans="1:15" ht="6.6" customHeight="1" x14ac:dyDescent="0.2">
      <c r="A26" s="71"/>
      <c r="B26" s="25"/>
      <c r="C26" s="42"/>
      <c r="D26" s="34"/>
      <c r="E26" s="34"/>
      <c r="F26" s="26"/>
      <c r="G26" s="27"/>
      <c r="H26" s="50"/>
      <c r="I26" s="28"/>
      <c r="J26" s="37"/>
      <c r="K26" s="37"/>
      <c r="L26" s="37"/>
      <c r="M26" s="26"/>
      <c r="N26" s="27"/>
      <c r="O26" s="70"/>
    </row>
    <row r="27" spans="1:15" ht="6" customHeight="1" x14ac:dyDescent="0.2">
      <c r="A27" s="71"/>
      <c r="B27" s="6"/>
      <c r="C27" s="4"/>
      <c r="D27" s="6"/>
      <c r="E27" s="6"/>
      <c r="F27" s="3"/>
      <c r="G27" s="3"/>
      <c r="H27" s="3"/>
      <c r="I27" s="7"/>
      <c r="J27" s="7"/>
      <c r="K27" s="7"/>
      <c r="L27" s="7"/>
      <c r="M27" s="3"/>
      <c r="N27" s="3"/>
      <c r="O27" s="70"/>
    </row>
    <row r="28" spans="1:15" ht="16.5" customHeight="1" x14ac:dyDescent="0.2">
      <c r="A28" s="71"/>
      <c r="B28" s="121" t="s">
        <v>36</v>
      </c>
      <c r="C28" s="122"/>
      <c r="D28" s="122"/>
      <c r="E28" s="122"/>
      <c r="F28" s="122"/>
      <c r="G28" s="122"/>
      <c r="H28" s="9"/>
      <c r="I28" s="121" t="s">
        <v>14</v>
      </c>
      <c r="J28" s="122"/>
      <c r="K28" s="122"/>
      <c r="L28" s="122"/>
      <c r="M28" s="122"/>
      <c r="N28" s="122"/>
      <c r="O28" s="70"/>
    </row>
    <row r="29" spans="1:15" ht="12" customHeight="1" x14ac:dyDescent="0.2">
      <c r="A29" s="71"/>
      <c r="B29" s="29"/>
      <c r="C29" s="43"/>
      <c r="D29" s="8"/>
      <c r="E29" s="8"/>
      <c r="F29" s="12"/>
      <c r="G29" s="14"/>
      <c r="H29" s="50"/>
      <c r="I29" s="30"/>
      <c r="J29" s="38"/>
      <c r="K29" s="38"/>
      <c r="L29" s="38"/>
      <c r="M29" s="12"/>
      <c r="N29" s="14"/>
      <c r="O29" s="70"/>
    </row>
    <row r="30" spans="1:15" ht="12.95" customHeight="1" x14ac:dyDescent="0.2">
      <c r="A30" s="71"/>
      <c r="B30" s="48" t="s">
        <v>11</v>
      </c>
      <c r="C30" s="115"/>
      <c r="D30" s="116"/>
      <c r="E30" s="10" t="s">
        <v>12</v>
      </c>
      <c r="F30" s="60"/>
      <c r="G30" s="21"/>
      <c r="H30" s="50"/>
      <c r="I30" s="48" t="s">
        <v>13</v>
      </c>
      <c r="J30" s="115"/>
      <c r="K30" s="116"/>
      <c r="L30" s="10" t="s">
        <v>12</v>
      </c>
      <c r="M30" s="61"/>
      <c r="N30" s="14"/>
      <c r="O30" s="70"/>
    </row>
    <row r="31" spans="1:15" ht="6.6" customHeight="1" x14ac:dyDescent="0.2">
      <c r="A31" s="71"/>
      <c r="B31" s="11"/>
      <c r="C31" s="33"/>
      <c r="D31" s="33"/>
      <c r="E31" s="10"/>
      <c r="F31" s="33"/>
      <c r="G31" s="22"/>
      <c r="H31" s="50"/>
      <c r="I31" s="11"/>
      <c r="J31" s="33"/>
      <c r="K31" s="33"/>
      <c r="L31" s="10"/>
      <c r="M31" s="33"/>
      <c r="N31" s="14"/>
      <c r="O31" s="70"/>
    </row>
    <row r="32" spans="1:15" ht="12.95" customHeight="1" x14ac:dyDescent="0.2">
      <c r="A32" s="71"/>
      <c r="B32" s="11" t="s">
        <v>11</v>
      </c>
      <c r="C32" s="115"/>
      <c r="D32" s="116"/>
      <c r="E32" s="10" t="s">
        <v>12</v>
      </c>
      <c r="F32" s="61"/>
      <c r="G32" s="24"/>
      <c r="H32" s="50"/>
      <c r="I32" s="48" t="s">
        <v>13</v>
      </c>
      <c r="J32" s="115"/>
      <c r="K32" s="116"/>
      <c r="L32" s="10" t="s">
        <v>12</v>
      </c>
      <c r="M32" s="61"/>
      <c r="N32" s="14"/>
      <c r="O32" s="70"/>
    </row>
    <row r="33" spans="1:15" ht="6.6" customHeight="1" x14ac:dyDescent="0.2">
      <c r="A33" s="71"/>
      <c r="B33" s="11"/>
      <c r="C33" s="33"/>
      <c r="D33" s="33"/>
      <c r="E33" s="33"/>
      <c r="F33" s="33"/>
      <c r="G33" s="31"/>
      <c r="H33" s="50"/>
      <c r="I33" s="11"/>
      <c r="J33" s="33"/>
      <c r="K33" s="33"/>
      <c r="L33" s="33"/>
      <c r="M33" s="33"/>
      <c r="N33" s="14"/>
      <c r="O33" s="70"/>
    </row>
    <row r="34" spans="1:15" ht="12.95" customHeight="1" x14ac:dyDescent="0.2">
      <c r="A34" s="71"/>
      <c r="B34" s="11"/>
      <c r="C34" s="33"/>
      <c r="D34" s="10" t="s">
        <v>16</v>
      </c>
      <c r="E34" s="33" t="s">
        <v>8</v>
      </c>
      <c r="F34" s="59">
        <f>SUM(F30,F32)</f>
        <v>0</v>
      </c>
      <c r="G34" s="31"/>
      <c r="H34" s="50"/>
      <c r="I34" s="11"/>
      <c r="J34" s="33"/>
      <c r="K34" s="10" t="s">
        <v>17</v>
      </c>
      <c r="L34" s="33" t="s">
        <v>8</v>
      </c>
      <c r="M34" s="59">
        <f>SUM(M30,M32)</f>
        <v>0</v>
      </c>
      <c r="N34" s="14"/>
      <c r="O34" s="70"/>
    </row>
    <row r="35" spans="1:15" ht="6.6" customHeight="1" x14ac:dyDescent="0.2">
      <c r="A35" s="71"/>
      <c r="B35" s="32"/>
      <c r="C35" s="44"/>
      <c r="D35" s="35"/>
      <c r="E35" s="35"/>
      <c r="F35" s="26"/>
      <c r="G35" s="27"/>
      <c r="H35" s="50"/>
      <c r="I35" s="25"/>
      <c r="J35" s="34"/>
      <c r="K35" s="34"/>
      <c r="L35" s="34"/>
      <c r="M35" s="26"/>
      <c r="N35" s="27"/>
      <c r="O35" s="70"/>
    </row>
    <row r="36" spans="1:15" ht="6.75" customHeight="1" x14ac:dyDescent="0.2">
      <c r="A36" s="71"/>
      <c r="B36" s="50"/>
      <c r="C36" s="9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3"/>
      <c r="O36" s="70"/>
    </row>
    <row r="37" spans="1:15" s="5" customFormat="1" ht="16.5" customHeight="1" x14ac:dyDescent="0.2">
      <c r="A37" s="78"/>
      <c r="B37" s="121" t="s">
        <v>34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  <c r="O37" s="77"/>
    </row>
    <row r="38" spans="1:15" ht="6.6" customHeight="1" x14ac:dyDescent="0.2">
      <c r="A38" s="71"/>
      <c r="B38" s="11"/>
      <c r="C38" s="41"/>
      <c r="D38" s="33"/>
      <c r="E38" s="33"/>
      <c r="F38" s="41"/>
      <c r="G38" s="33"/>
      <c r="H38" s="33"/>
      <c r="I38" s="33"/>
      <c r="J38" s="33"/>
      <c r="K38" s="33"/>
      <c r="L38" s="33"/>
      <c r="M38" s="12"/>
      <c r="N38" s="14"/>
      <c r="O38" s="72"/>
    </row>
    <row r="39" spans="1:15" ht="12.95" customHeight="1" x14ac:dyDescent="0.2">
      <c r="A39" s="71"/>
      <c r="B39" s="49" t="s">
        <v>18</v>
      </c>
      <c r="C39" s="115"/>
      <c r="D39" s="116"/>
      <c r="E39" s="33"/>
      <c r="F39" s="10" t="s">
        <v>20</v>
      </c>
      <c r="G39" s="115"/>
      <c r="H39" s="120"/>
      <c r="I39" s="120"/>
      <c r="J39" s="116"/>
      <c r="K39" s="33"/>
      <c r="L39" s="10" t="s">
        <v>12</v>
      </c>
      <c r="M39" s="58"/>
      <c r="N39" s="14"/>
      <c r="O39" s="72"/>
    </row>
    <row r="40" spans="1:15" ht="6.6" customHeight="1" x14ac:dyDescent="0.2">
      <c r="A40" s="71"/>
      <c r="B40" s="11"/>
      <c r="C40" s="41"/>
      <c r="D40" s="33"/>
      <c r="E40" s="33"/>
      <c r="F40" s="10"/>
      <c r="G40" s="33"/>
      <c r="H40" s="33"/>
      <c r="I40" s="33"/>
      <c r="J40" s="33"/>
      <c r="K40" s="33"/>
      <c r="L40" s="33"/>
      <c r="M40" s="52"/>
      <c r="N40" s="14"/>
      <c r="O40" s="72"/>
    </row>
    <row r="41" spans="1:15" ht="12.95" customHeight="1" x14ac:dyDescent="0.2">
      <c r="A41" s="71"/>
      <c r="B41" s="49" t="s">
        <v>18</v>
      </c>
      <c r="C41" s="115"/>
      <c r="D41" s="116"/>
      <c r="E41" s="33"/>
      <c r="F41" s="10" t="s">
        <v>20</v>
      </c>
      <c r="G41" s="115"/>
      <c r="H41" s="120"/>
      <c r="I41" s="120"/>
      <c r="J41" s="116"/>
      <c r="K41" s="33"/>
      <c r="L41" s="10" t="s">
        <v>12</v>
      </c>
      <c r="M41" s="58"/>
      <c r="N41" s="14"/>
      <c r="O41" s="72"/>
    </row>
    <row r="42" spans="1:15" ht="6.6" customHeight="1" x14ac:dyDescent="0.2">
      <c r="A42" s="71"/>
      <c r="B42" s="11"/>
      <c r="C42" s="41"/>
      <c r="D42" s="33"/>
      <c r="E42" s="33"/>
      <c r="F42" s="10"/>
      <c r="G42" s="33"/>
      <c r="H42" s="33"/>
      <c r="I42" s="33"/>
      <c r="J42" s="33"/>
      <c r="K42" s="33"/>
      <c r="L42" s="33"/>
      <c r="M42" s="52"/>
      <c r="N42" s="14"/>
      <c r="O42" s="72"/>
    </row>
    <row r="43" spans="1:15" ht="12.95" customHeight="1" x14ac:dyDescent="0.2">
      <c r="A43" s="71"/>
      <c r="B43" s="49" t="s">
        <v>18</v>
      </c>
      <c r="C43" s="115"/>
      <c r="D43" s="116"/>
      <c r="E43" s="33"/>
      <c r="F43" s="10" t="s">
        <v>20</v>
      </c>
      <c r="G43" s="115"/>
      <c r="H43" s="120"/>
      <c r="I43" s="120"/>
      <c r="J43" s="116"/>
      <c r="K43" s="33"/>
      <c r="L43" s="10" t="s">
        <v>12</v>
      </c>
      <c r="M43" s="58"/>
      <c r="N43" s="14"/>
      <c r="O43" s="72"/>
    </row>
    <row r="44" spans="1:15" ht="6.6" customHeight="1" x14ac:dyDescent="0.2">
      <c r="A44" s="71"/>
      <c r="B44" s="11"/>
      <c r="C44" s="41"/>
      <c r="D44" s="33"/>
      <c r="E44" s="33"/>
      <c r="F44" s="10"/>
      <c r="G44" s="33"/>
      <c r="H44" s="33"/>
      <c r="I44" s="33"/>
      <c r="J44" s="33"/>
      <c r="K44" s="33"/>
      <c r="L44" s="33"/>
      <c r="M44" s="52"/>
      <c r="N44" s="14"/>
      <c r="O44" s="72"/>
    </row>
    <row r="45" spans="1:15" ht="12.95" customHeight="1" x14ac:dyDescent="0.2">
      <c r="A45" s="71"/>
      <c r="B45" s="49" t="s">
        <v>18</v>
      </c>
      <c r="C45" s="115"/>
      <c r="D45" s="116"/>
      <c r="E45" s="33"/>
      <c r="F45" s="10" t="s">
        <v>20</v>
      </c>
      <c r="G45" s="115"/>
      <c r="H45" s="120"/>
      <c r="I45" s="120"/>
      <c r="J45" s="116"/>
      <c r="K45" s="33"/>
      <c r="L45" s="10" t="s">
        <v>12</v>
      </c>
      <c r="M45" s="58"/>
      <c r="N45" s="14"/>
      <c r="O45" s="72"/>
    </row>
    <row r="46" spans="1:15" ht="6.6" customHeight="1" x14ac:dyDescent="0.2">
      <c r="A46" s="71"/>
      <c r="B46" s="11"/>
      <c r="C46" s="41"/>
      <c r="D46" s="33"/>
      <c r="E46" s="33"/>
      <c r="F46" s="10"/>
      <c r="G46" s="33"/>
      <c r="H46" s="33"/>
      <c r="I46" s="33"/>
      <c r="J46" s="33"/>
      <c r="K46" s="33"/>
      <c r="L46" s="33"/>
      <c r="M46" s="52"/>
      <c r="N46" s="14"/>
      <c r="O46" s="72"/>
    </row>
    <row r="47" spans="1:15" ht="12.95" customHeight="1" x14ac:dyDescent="0.2">
      <c r="A47" s="71"/>
      <c r="B47" s="49" t="s">
        <v>18</v>
      </c>
      <c r="C47" s="115"/>
      <c r="D47" s="116"/>
      <c r="E47" s="33"/>
      <c r="F47" s="10" t="s">
        <v>20</v>
      </c>
      <c r="G47" s="115"/>
      <c r="H47" s="120"/>
      <c r="I47" s="120"/>
      <c r="J47" s="116"/>
      <c r="K47" s="33"/>
      <c r="L47" s="10" t="s">
        <v>12</v>
      </c>
      <c r="M47" s="58"/>
      <c r="N47" s="14"/>
      <c r="O47" s="72"/>
    </row>
    <row r="48" spans="1:15" ht="6.6" customHeight="1" x14ac:dyDescent="0.2">
      <c r="A48" s="71"/>
      <c r="B48" s="11"/>
      <c r="C48" s="41"/>
      <c r="D48" s="33"/>
      <c r="E48" s="33"/>
      <c r="F48" s="10"/>
      <c r="G48" s="33"/>
      <c r="H48" s="33"/>
      <c r="I48" s="33"/>
      <c r="J48" s="33"/>
      <c r="K48" s="33"/>
      <c r="L48" s="33"/>
      <c r="M48" s="52"/>
      <c r="N48" s="14"/>
      <c r="O48" s="72"/>
    </row>
    <row r="49" spans="1:15" ht="12.95" customHeight="1" x14ac:dyDescent="0.2">
      <c r="A49" s="71"/>
      <c r="B49" s="49" t="s">
        <v>18</v>
      </c>
      <c r="C49" s="115"/>
      <c r="D49" s="116"/>
      <c r="E49" s="33"/>
      <c r="F49" s="10" t="s">
        <v>20</v>
      </c>
      <c r="G49" s="115"/>
      <c r="H49" s="120"/>
      <c r="I49" s="120"/>
      <c r="J49" s="116"/>
      <c r="K49" s="33"/>
      <c r="L49" s="10" t="s">
        <v>12</v>
      </c>
      <c r="M49" s="58"/>
      <c r="N49" s="14"/>
      <c r="O49" s="72"/>
    </row>
    <row r="50" spans="1:15" ht="6.6" customHeight="1" x14ac:dyDescent="0.2">
      <c r="A50" s="71"/>
      <c r="B50" s="4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6"/>
      <c r="O50" s="72"/>
    </row>
    <row r="51" spans="1:15" ht="14.1" customHeight="1" x14ac:dyDescent="0.2">
      <c r="A51" s="71"/>
      <c r="B51" s="49"/>
      <c r="C51" s="41"/>
      <c r="D51" s="41"/>
      <c r="E51" s="41"/>
      <c r="F51" s="41"/>
      <c r="G51" s="41"/>
      <c r="H51" s="41"/>
      <c r="I51" s="41"/>
      <c r="J51" s="41"/>
      <c r="K51" s="10" t="s">
        <v>35</v>
      </c>
      <c r="L51" s="41" t="s">
        <v>8</v>
      </c>
      <c r="M51" s="58">
        <f>SUM(M39,M41,M43,M45,M47,M49)</f>
        <v>0</v>
      </c>
      <c r="N51" s="16"/>
      <c r="O51" s="72"/>
    </row>
    <row r="52" spans="1:15" ht="8.1" customHeight="1" x14ac:dyDescent="0.2">
      <c r="A52" s="71"/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19"/>
      <c r="N52" s="20"/>
      <c r="O52" s="72"/>
    </row>
    <row r="53" spans="1:15" ht="7.5" customHeight="1" x14ac:dyDescent="0.2">
      <c r="A53" s="69"/>
      <c r="B53" s="64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70"/>
    </row>
    <row r="54" spans="1:15" s="5" customFormat="1" ht="16.5" customHeight="1" x14ac:dyDescent="0.2">
      <c r="A54" s="78"/>
      <c r="B54" s="121" t="s">
        <v>19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O54" s="77"/>
    </row>
    <row r="55" spans="1:15" ht="6.6" customHeight="1" x14ac:dyDescent="0.2">
      <c r="A55" s="71"/>
      <c r="B55" s="13"/>
      <c r="C55" s="45"/>
      <c r="D55" s="36"/>
      <c r="E55" s="36"/>
      <c r="F55" s="10"/>
      <c r="G55" s="8"/>
      <c r="H55" s="8"/>
      <c r="I55" s="12"/>
      <c r="J55" s="12"/>
      <c r="K55" s="36"/>
      <c r="L55" s="36"/>
      <c r="M55" s="12"/>
      <c r="N55" s="14"/>
      <c r="O55" s="72"/>
    </row>
    <row r="56" spans="1:15" ht="12.95" customHeight="1" x14ac:dyDescent="0.2">
      <c r="A56" s="71"/>
      <c r="B56" s="11"/>
      <c r="C56" s="41"/>
      <c r="D56" s="33"/>
      <c r="E56" s="33"/>
      <c r="F56" s="10"/>
      <c r="G56" s="33"/>
      <c r="H56" s="33"/>
      <c r="I56" s="52"/>
      <c r="J56" s="52"/>
      <c r="K56" s="10" t="s">
        <v>15</v>
      </c>
      <c r="L56" s="41" t="s">
        <v>8</v>
      </c>
      <c r="M56" s="58">
        <f>SUM(M25)</f>
        <v>0</v>
      </c>
      <c r="N56" s="14"/>
      <c r="O56" s="72"/>
    </row>
    <row r="57" spans="1:15" ht="6.6" customHeight="1" x14ac:dyDescent="0.2">
      <c r="A57" s="71"/>
      <c r="B57" s="11"/>
      <c r="C57" s="41"/>
      <c r="D57" s="33"/>
      <c r="E57" s="33"/>
      <c r="F57" s="10"/>
      <c r="G57" s="33"/>
      <c r="H57" s="33"/>
      <c r="I57" s="52"/>
      <c r="J57" s="52"/>
      <c r="K57" s="10"/>
      <c r="L57" s="41"/>
      <c r="M57" s="12"/>
      <c r="N57" s="14"/>
      <c r="O57" s="72"/>
    </row>
    <row r="58" spans="1:15" ht="12.95" customHeight="1" x14ac:dyDescent="0.2">
      <c r="A58" s="71"/>
      <c r="B58" s="11"/>
      <c r="C58" s="41"/>
      <c r="D58" s="33"/>
      <c r="E58" s="33"/>
      <c r="F58" s="10"/>
      <c r="G58" s="33"/>
      <c r="H58" s="33"/>
      <c r="I58" s="52"/>
      <c r="J58" s="52"/>
      <c r="K58" s="10" t="s">
        <v>16</v>
      </c>
      <c r="L58" s="41" t="s">
        <v>8</v>
      </c>
      <c r="M58" s="58">
        <f>SUM(F34)</f>
        <v>0</v>
      </c>
      <c r="N58" s="14"/>
      <c r="O58" s="72"/>
    </row>
    <row r="59" spans="1:15" ht="6.6" customHeight="1" x14ac:dyDescent="0.2">
      <c r="A59" s="71"/>
      <c r="B59" s="11"/>
      <c r="C59" s="41"/>
      <c r="D59" s="33"/>
      <c r="E59" s="33"/>
      <c r="F59" s="10"/>
      <c r="G59" s="33"/>
      <c r="H59" s="33"/>
      <c r="I59" s="52"/>
      <c r="J59" s="52"/>
      <c r="K59" s="10"/>
      <c r="L59" s="41"/>
      <c r="M59" s="12"/>
      <c r="N59" s="14"/>
      <c r="O59" s="72"/>
    </row>
    <row r="60" spans="1:15" ht="12.95" customHeight="1" x14ac:dyDescent="0.2">
      <c r="A60" s="71"/>
      <c r="B60" s="11"/>
      <c r="C60" s="41"/>
      <c r="D60" s="33"/>
      <c r="E60" s="52"/>
      <c r="F60" s="10"/>
      <c r="G60" s="33"/>
      <c r="H60" s="33"/>
      <c r="I60" s="52"/>
      <c r="J60" s="52"/>
      <c r="K60" s="10" t="s">
        <v>17</v>
      </c>
      <c r="L60" s="41" t="s">
        <v>8</v>
      </c>
      <c r="M60" s="58">
        <f>SUM(M34)</f>
        <v>0</v>
      </c>
      <c r="N60" s="14"/>
      <c r="O60" s="72"/>
    </row>
    <row r="61" spans="1:15" ht="6.6" customHeight="1" x14ac:dyDescent="0.2">
      <c r="A61" s="71"/>
      <c r="B61" s="11"/>
      <c r="C61" s="41"/>
      <c r="D61" s="33"/>
      <c r="E61" s="33"/>
      <c r="F61" s="10"/>
      <c r="G61" s="33"/>
      <c r="H61" s="33"/>
      <c r="I61" s="52"/>
      <c r="J61" s="52"/>
      <c r="K61" s="10"/>
      <c r="L61" s="41"/>
      <c r="M61" s="12"/>
      <c r="N61" s="14"/>
      <c r="O61" s="72"/>
    </row>
    <row r="62" spans="1:15" ht="12.95" customHeight="1" x14ac:dyDescent="0.2">
      <c r="A62" s="71"/>
      <c r="B62" s="11"/>
      <c r="C62" s="41"/>
      <c r="D62" s="33"/>
      <c r="E62" s="33"/>
      <c r="F62" s="10"/>
      <c r="G62" s="33"/>
      <c r="H62" s="33"/>
      <c r="I62" s="52"/>
      <c r="J62" s="52"/>
      <c r="K62" s="10" t="s">
        <v>35</v>
      </c>
      <c r="L62" s="41" t="s">
        <v>8</v>
      </c>
      <c r="M62" s="58">
        <f>SUM(M51)</f>
        <v>0</v>
      </c>
      <c r="N62" s="14"/>
      <c r="O62" s="72"/>
    </row>
    <row r="63" spans="1:15" ht="6.6" customHeight="1" x14ac:dyDescent="0.2">
      <c r="A63" s="71"/>
      <c r="B63" s="11"/>
      <c r="C63" s="41"/>
      <c r="D63" s="33"/>
      <c r="E63" s="33"/>
      <c r="F63" s="10"/>
      <c r="G63" s="33"/>
      <c r="H63" s="33"/>
      <c r="I63" s="52"/>
      <c r="J63" s="52"/>
      <c r="K63" s="10"/>
      <c r="L63" s="41"/>
      <c r="M63" s="12"/>
      <c r="N63" s="14"/>
      <c r="O63" s="72"/>
    </row>
    <row r="64" spans="1:15" ht="12.95" customHeight="1" x14ac:dyDescent="0.2">
      <c r="A64" s="71"/>
      <c r="B64" s="11"/>
      <c r="C64" s="41"/>
      <c r="D64" s="33"/>
      <c r="E64" s="33"/>
      <c r="F64" s="10"/>
      <c r="G64" s="33"/>
      <c r="H64" s="33"/>
      <c r="I64" s="52"/>
      <c r="J64" s="52"/>
      <c r="K64" s="10" t="s">
        <v>21</v>
      </c>
      <c r="L64" s="41" t="s">
        <v>8</v>
      </c>
      <c r="M64" s="58">
        <f>SUM(M56,M58,M60,M62)</f>
        <v>0</v>
      </c>
      <c r="N64" s="14"/>
      <c r="O64" s="72"/>
    </row>
    <row r="65" spans="1:15" ht="6.6" customHeight="1" x14ac:dyDescent="0.2">
      <c r="A65" s="71"/>
      <c r="B65" s="51"/>
      <c r="C65" s="41"/>
      <c r="D65" s="52"/>
      <c r="E65" s="52"/>
      <c r="F65" s="10"/>
      <c r="G65" s="33"/>
      <c r="H65" s="33"/>
      <c r="I65" s="52"/>
      <c r="J65" s="52"/>
      <c r="K65" s="10"/>
      <c r="L65" s="41"/>
      <c r="M65" s="12"/>
      <c r="N65" s="16"/>
      <c r="O65" s="72"/>
    </row>
    <row r="66" spans="1:15" ht="12.95" customHeight="1" x14ac:dyDescent="0.2">
      <c r="A66" s="71"/>
      <c r="B66" s="51"/>
      <c r="C66" s="41"/>
      <c r="D66" s="52"/>
      <c r="E66" s="52"/>
      <c r="F66" s="10"/>
      <c r="G66" s="33"/>
      <c r="H66" s="33"/>
      <c r="I66" s="52"/>
      <c r="J66" s="52"/>
      <c r="K66" s="10" t="s">
        <v>22</v>
      </c>
      <c r="L66" s="41" t="s">
        <v>8</v>
      </c>
      <c r="M66" s="58"/>
      <c r="N66" s="16"/>
      <c r="O66" s="72"/>
    </row>
    <row r="67" spans="1:15" ht="6.6" customHeight="1" x14ac:dyDescent="0.2">
      <c r="A67" s="71"/>
      <c r="B67" s="51"/>
      <c r="C67" s="41"/>
      <c r="D67" s="52"/>
      <c r="E67" s="52"/>
      <c r="F67" s="10"/>
      <c r="G67" s="33"/>
      <c r="H67" s="33"/>
      <c r="I67" s="52"/>
      <c r="J67" s="52"/>
      <c r="K67" s="10"/>
      <c r="L67" s="41"/>
      <c r="M67" s="12"/>
      <c r="N67" s="16"/>
      <c r="O67" s="72"/>
    </row>
    <row r="68" spans="1:15" ht="12.95" customHeight="1" x14ac:dyDescent="0.2">
      <c r="A68" s="71"/>
      <c r="B68" s="51"/>
      <c r="C68" s="41"/>
      <c r="D68" s="52"/>
      <c r="E68" s="52"/>
      <c r="F68" s="10"/>
      <c r="G68" s="33"/>
      <c r="H68" s="33"/>
      <c r="I68" s="52"/>
      <c r="J68" s="52"/>
      <c r="K68" s="10" t="s">
        <v>23</v>
      </c>
      <c r="L68" s="41" t="s">
        <v>8</v>
      </c>
      <c r="M68" s="58">
        <f>SUM(M66-M64)</f>
        <v>0</v>
      </c>
      <c r="N68" s="16"/>
      <c r="O68" s="72"/>
    </row>
    <row r="69" spans="1:15" ht="6.6" customHeight="1" x14ac:dyDescent="0.2">
      <c r="A69" s="71"/>
      <c r="B69" s="17"/>
      <c r="C69" s="44"/>
      <c r="D69" s="18"/>
      <c r="E69" s="18"/>
      <c r="F69" s="18"/>
      <c r="G69" s="18"/>
      <c r="H69" s="18"/>
      <c r="I69" s="18"/>
      <c r="J69" s="18"/>
      <c r="K69" s="18"/>
      <c r="L69" s="44"/>
      <c r="M69" s="19"/>
      <c r="N69" s="20"/>
      <c r="O69" s="72"/>
    </row>
    <row r="70" spans="1:15" ht="7.5" customHeight="1" x14ac:dyDescent="0.2">
      <c r="A70" s="69"/>
      <c r="B70" s="64"/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70"/>
    </row>
    <row r="71" spans="1:15" s="5" customFormat="1" ht="16.5" customHeight="1" x14ac:dyDescent="0.2">
      <c r="A71" s="78"/>
      <c r="B71" s="117" t="s">
        <v>24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  <c r="O71" s="77"/>
    </row>
    <row r="72" spans="1:15" ht="6.6" customHeight="1" x14ac:dyDescent="0.2">
      <c r="A72" s="71"/>
      <c r="B72" s="13"/>
      <c r="C72" s="45"/>
      <c r="D72" s="36"/>
      <c r="E72" s="36"/>
      <c r="F72" s="10"/>
      <c r="G72" s="8"/>
      <c r="H72" s="8"/>
      <c r="I72" s="12"/>
      <c r="J72" s="12"/>
      <c r="K72" s="36"/>
      <c r="L72" s="36"/>
      <c r="M72" s="12"/>
      <c r="N72" s="14"/>
      <c r="O72" s="72"/>
    </row>
    <row r="73" spans="1:15" ht="12.95" customHeight="1" x14ac:dyDescent="0.2">
      <c r="A73" s="71"/>
      <c r="B73" s="11"/>
      <c r="C73" s="10" t="s">
        <v>25</v>
      </c>
      <c r="D73" s="115"/>
      <c r="E73" s="120"/>
      <c r="F73" s="120"/>
      <c r="G73" s="120"/>
      <c r="H73" s="120"/>
      <c r="I73" s="114"/>
      <c r="J73" s="114"/>
      <c r="K73" s="114"/>
      <c r="L73" s="114"/>
      <c r="M73" s="62"/>
      <c r="N73" s="14"/>
      <c r="O73" s="72"/>
    </row>
    <row r="74" spans="1:15" ht="9.6" customHeight="1" x14ac:dyDescent="0.2">
      <c r="A74" s="71"/>
      <c r="B74" s="11"/>
      <c r="C74" s="41"/>
      <c r="D74" s="113" t="s">
        <v>26</v>
      </c>
      <c r="E74" s="113"/>
      <c r="F74" s="113"/>
      <c r="G74" s="113"/>
      <c r="H74" s="113"/>
      <c r="I74" s="113" t="s">
        <v>33</v>
      </c>
      <c r="J74" s="113"/>
      <c r="K74" s="113"/>
      <c r="L74" s="113"/>
      <c r="M74" s="56" t="s">
        <v>27</v>
      </c>
      <c r="N74" s="14"/>
      <c r="O74" s="72"/>
    </row>
    <row r="75" spans="1:15" ht="3.95" customHeight="1" x14ac:dyDescent="0.2">
      <c r="A75" s="71"/>
      <c r="B75" s="11"/>
      <c r="C75" s="41"/>
      <c r="D75" s="33"/>
      <c r="E75" s="52"/>
      <c r="F75" s="10"/>
      <c r="G75" s="33"/>
      <c r="H75" s="33"/>
      <c r="I75" s="52"/>
      <c r="J75" s="52"/>
      <c r="K75" s="10"/>
      <c r="L75" s="33"/>
      <c r="M75" s="52"/>
      <c r="N75" s="14"/>
      <c r="O75" s="72"/>
    </row>
    <row r="76" spans="1:15" ht="12.95" customHeight="1" x14ac:dyDescent="0.2">
      <c r="A76" s="71"/>
      <c r="B76" s="11"/>
      <c r="C76" s="10" t="s">
        <v>25</v>
      </c>
      <c r="D76" s="115"/>
      <c r="E76" s="120"/>
      <c r="F76" s="120"/>
      <c r="G76" s="120"/>
      <c r="H76" s="120"/>
      <c r="I76" s="120"/>
      <c r="J76" s="120"/>
      <c r="K76" s="120"/>
      <c r="L76" s="120"/>
      <c r="M76" s="62"/>
      <c r="N76" s="14"/>
      <c r="O76" s="72"/>
    </row>
    <row r="77" spans="1:15" ht="9.9499999999999993" customHeight="1" x14ac:dyDescent="0.2">
      <c r="A77" s="71"/>
      <c r="B77" s="11"/>
      <c r="C77" s="41"/>
      <c r="D77" s="113" t="s">
        <v>26</v>
      </c>
      <c r="E77" s="113"/>
      <c r="F77" s="113"/>
      <c r="G77" s="113"/>
      <c r="H77" s="113"/>
      <c r="I77" s="113" t="s">
        <v>28</v>
      </c>
      <c r="J77" s="113"/>
      <c r="K77" s="113"/>
      <c r="L77" s="113"/>
      <c r="M77" s="56" t="s">
        <v>27</v>
      </c>
      <c r="N77" s="14"/>
      <c r="O77" s="72"/>
    </row>
    <row r="78" spans="1:15" ht="6.95" customHeight="1" x14ac:dyDescent="0.2">
      <c r="A78" s="71"/>
      <c r="B78" s="17"/>
      <c r="C78" s="44"/>
      <c r="D78" s="18"/>
      <c r="E78" s="18"/>
      <c r="F78" s="18"/>
      <c r="G78" s="18"/>
      <c r="H78" s="18"/>
      <c r="I78" s="18"/>
      <c r="J78" s="18"/>
      <c r="K78" s="18"/>
      <c r="L78" s="44"/>
      <c r="M78" s="19"/>
      <c r="N78" s="20"/>
      <c r="O78" s="72"/>
    </row>
    <row r="79" spans="1:15" ht="8.4499999999999993" customHeight="1" thickBot="1" x14ac:dyDescent="0.25">
      <c r="A79" s="96"/>
      <c r="B79" s="97"/>
      <c r="C79" s="98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9"/>
    </row>
    <row r="80" spans="1:15" ht="13.5" thickTop="1" x14ac:dyDescent="0.2"/>
  </sheetData>
  <mergeCells count="37">
    <mergeCell ref="B54:N54"/>
    <mergeCell ref="C39:D39"/>
    <mergeCell ref="G39:J39"/>
    <mergeCell ref="C41:D41"/>
    <mergeCell ref="C47:D47"/>
    <mergeCell ref="G47:J47"/>
    <mergeCell ref="B9:G9"/>
    <mergeCell ref="I9:N9"/>
    <mergeCell ref="B28:G28"/>
    <mergeCell ref="I28:N28"/>
    <mergeCell ref="B37:N37"/>
    <mergeCell ref="D76:H76"/>
    <mergeCell ref="D74:H74"/>
    <mergeCell ref="D77:H77"/>
    <mergeCell ref="I76:L76"/>
    <mergeCell ref="I77:L77"/>
    <mergeCell ref="D6:L6"/>
    <mergeCell ref="I74:L74"/>
    <mergeCell ref="I73:L73"/>
    <mergeCell ref="C30:D30"/>
    <mergeCell ref="C32:D32"/>
    <mergeCell ref="J30:K30"/>
    <mergeCell ref="J32:K32"/>
    <mergeCell ref="B71:N71"/>
    <mergeCell ref="D73:H73"/>
    <mergeCell ref="C49:D49"/>
    <mergeCell ref="G49:J49"/>
    <mergeCell ref="G41:J41"/>
    <mergeCell ref="C43:D43"/>
    <mergeCell ref="G43:J43"/>
    <mergeCell ref="C45:D45"/>
    <mergeCell ref="G45:J45"/>
    <mergeCell ref="M3:N3"/>
    <mergeCell ref="M4:N4"/>
    <mergeCell ref="M5:N5"/>
    <mergeCell ref="M6:N6"/>
    <mergeCell ref="M7:N7"/>
  </mergeCells>
  <phoneticPr fontId="0" type="noConversion"/>
  <printOptions horizontalCentered="1"/>
  <pageMargins left="0" right="0" top="0.5" bottom="0.5" header="0.3" footer="0.3"/>
  <pageSetup scale="92" fitToWidth="0" orientation="portrait" r:id="rId1"/>
  <headerFooter alignWithMargins="0">
    <oddFooter>&amp;RLast Updated: 6/9/2019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3" sqref="G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 Recon Form</vt:lpstr>
      <vt:lpstr>Sheet1</vt:lpstr>
      <vt:lpstr>'Cash Recon Form'!Print_Area</vt:lpstr>
      <vt:lpstr>TemplatePrintArea</vt:lpstr>
    </vt:vector>
  </TitlesOfParts>
  <Company>Auditor-Controller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AR5 Cashbox Reconciliation</dc:title>
  <dc:creator>Angelle Straka</dc:creator>
  <cp:lastModifiedBy>Santos, Caroline G.</cp:lastModifiedBy>
  <cp:lastPrinted>2021-06-09T16:28:04Z</cp:lastPrinted>
  <dcterms:created xsi:type="dcterms:W3CDTF">1997-03-01T10:49:14Z</dcterms:created>
  <dcterms:modified xsi:type="dcterms:W3CDTF">2021-06-09T16:28:11Z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